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月租报价" sheetId="1" r:id="rId1"/>
    <sheet name="上限价" sheetId="2" r:id="rId2"/>
  </sheets>
  <definedNames>
    <definedName name="_xlnm.Print_Titles" localSheetId="0">月租报价!$1:$3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<sst xmlns="http://schemas.openxmlformats.org/spreadsheetml/2006/main" count="115" uniqueCount="51">
  <si>
    <t>挖掘机/炮机租赁</t>
  </si>
  <si>
    <t>报价单（元/月）</t>
  </si>
  <si>
    <t>序号</t>
  </si>
  <si>
    <t>设备名称</t>
  </si>
  <si>
    <t>规格</t>
  </si>
  <si>
    <t>型号</t>
  </si>
  <si>
    <t>斗容量（m³）</t>
  </si>
  <si>
    <t>不含税单价（元/月）</t>
  </si>
  <si>
    <t>品牌</t>
  </si>
  <si>
    <t>出厂年月</t>
  </si>
  <si>
    <t>权重</t>
  </si>
  <si>
    <t>权重单价合计额（元），自动计算</t>
  </si>
  <si>
    <t>履带式挖掘机</t>
  </si>
  <si>
    <t>6吨级</t>
  </si>
  <si>
    <t>50-60</t>
  </si>
  <si>
    <t>7吨级</t>
  </si>
  <si>
    <t>70-80</t>
  </si>
  <si>
    <t>13吨级</t>
  </si>
  <si>
    <t>15吨级</t>
  </si>
  <si>
    <t>20吨级</t>
  </si>
  <si>
    <t>22吨级</t>
  </si>
  <si>
    <t>215-225</t>
  </si>
  <si>
    <t>30吨级</t>
  </si>
  <si>
    <t>36吨级</t>
  </si>
  <si>
    <t>履带式加长臂挖掘机</t>
  </si>
  <si>
    <t>长臂≥21 米</t>
  </si>
  <si>
    <t>轮式挖掘机</t>
  </si>
  <si>
    <t>8吨级</t>
  </si>
  <si>
    <t>75-95</t>
  </si>
  <si>
    <t>0.21-0.25</t>
  </si>
  <si>
    <t>150-155</t>
  </si>
  <si>
    <t>炮机</t>
  </si>
  <si>
    <t>轮挖炮机</t>
  </si>
  <si>
    <t>增加1名操作员工资</t>
  </si>
  <si>
    <t>合计</t>
  </si>
  <si>
    <t>名称</t>
  </si>
  <si>
    <t>不含税上限价（元）</t>
  </si>
  <si>
    <t>集团上限价（元）</t>
  </si>
  <si>
    <t>备注</t>
  </si>
  <si>
    <t>欣众中标价</t>
  </si>
  <si>
    <t>6吨级挖机+破碎锤</t>
  </si>
  <si>
    <t>7吨级挖机+破碎锤</t>
  </si>
  <si>
    <t>13吨级挖机+破碎锤</t>
  </si>
  <si>
    <t>15吨级挖机+破碎锤</t>
  </si>
  <si>
    <t>20吨级挖机+破碎锤</t>
  </si>
  <si>
    <t>22吨级挖机+破碎锤</t>
  </si>
  <si>
    <t>30吨级挖机+破碎锤</t>
  </si>
  <si>
    <t>36吨级挖机+破碎锤</t>
  </si>
  <si>
    <t>/</t>
  </si>
  <si>
    <t>8吨级轮挖+破碎锤</t>
  </si>
  <si>
    <t>13吨级轮挖+破碎锤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</si>
</sst>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rgb="FF0945A5"/>
      <name val="宋体"/>
      <charset val="134"/>
      <scheme val="minor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FF0000"/>
      <name val="仿宋"/>
      <charset val="134"/>
    </font>
    <font>
      <sz val="12"/>
      <color rgb="FF000000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9" fontId="10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945A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N8" sqref="N8"/>
    </sheetView>
  </sheetViews>
  <sheetFormatPr defaultColWidth="9" defaultRowHeight="13.5"/>
  <cols>
    <col min="1" max="1" width="6" customWidth="1"/>
    <col min="2" max="2" width="20.75" customWidth="1"/>
    <col min="3" max="3" width="7.125" customWidth="1"/>
    <col min="4" max="4" width="14.625" customWidth="1"/>
    <col min="5" max="5" width="12.75" customWidth="1"/>
    <col min="6" max="6" width="13.5" customWidth="1"/>
    <col min="7" max="7" width="7.375" customWidth="1"/>
    <col min="8" max="8" width="8.625" customWidth="1"/>
    <col min="9" max="9" width="11.875" customWidth="1"/>
    <col min="10" max="10" width="18.25" customWidth="1"/>
  </cols>
  <sheetData>
    <row r="1" ht="26" customHeight="1" spans="1:10">
      <c r="A1" s="18" t="s">
        <v>0</v>
      </c>
      <c r="B1" s="18"/>
      <c r="C1" s="18"/>
      <c r="D1" s="18"/>
      <c r="E1" s="18"/>
      <c r="F1" s="18"/>
      <c r="G1" s="19"/>
      <c r="H1" s="19"/>
      <c r="I1" s="19"/>
      <c r="J1" s="18"/>
    </row>
    <row r="2" ht="25" customHeight="1" spans="1:10">
      <c r="A2" s="18" t="s">
        <v>1</v>
      </c>
      <c r="B2" s="18"/>
      <c r="C2" s="18"/>
      <c r="D2" s="18"/>
      <c r="E2" s="18"/>
      <c r="F2" s="18"/>
      <c r="G2" s="19"/>
      <c r="H2" s="19"/>
      <c r="I2" s="19"/>
      <c r="J2" s="18"/>
    </row>
    <row r="3" ht="34" customHeight="1" spans="1:10">
      <c r="A3" s="20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0" t="s">
        <v>8</v>
      </c>
      <c r="H3" s="20" t="s">
        <v>9</v>
      </c>
      <c r="I3" s="20" t="s">
        <v>10</v>
      </c>
      <c r="J3" s="20" t="s">
        <v>11</v>
      </c>
    </row>
    <row r="4" s="17" customFormat="1" ht="18" customHeight="1" spans="1:10">
      <c r="A4" s="20">
        <v>1</v>
      </c>
      <c r="B4" s="23" t="s">
        <v>12</v>
      </c>
      <c r="C4" s="24" t="s">
        <v>13</v>
      </c>
      <c r="D4" s="25" t="s">
        <v>14</v>
      </c>
      <c r="E4" s="25">
        <v>0.3</v>
      </c>
      <c r="F4" s="26"/>
      <c r="G4" s="27"/>
      <c r="H4" s="28"/>
      <c r="I4" s="27">
        <v>0.01</v>
      </c>
      <c r="J4" s="26">
        <f>F4*I4</f>
        <v>0</v>
      </c>
    </row>
    <row r="5" s="17" customFormat="1" ht="18" customHeight="1" spans="1:10">
      <c r="A5" s="20">
        <v>2</v>
      </c>
      <c r="B5" s="23" t="s">
        <v>12</v>
      </c>
      <c r="C5" s="24" t="s">
        <v>15</v>
      </c>
      <c r="D5" s="25" t="s">
        <v>16</v>
      </c>
      <c r="E5" s="25">
        <v>0.4</v>
      </c>
      <c r="F5" s="26"/>
      <c r="G5" s="27"/>
      <c r="H5" s="28"/>
      <c r="I5" s="27">
        <v>0.05</v>
      </c>
      <c r="J5" s="26">
        <f t="shared" ref="J5:J25" si="0">F5*I5</f>
        <v>0</v>
      </c>
    </row>
    <row r="6" s="17" customFormat="1" ht="18" customHeight="1" spans="1:10">
      <c r="A6" s="20">
        <v>3</v>
      </c>
      <c r="B6" s="23" t="s">
        <v>12</v>
      </c>
      <c r="C6" s="24" t="s">
        <v>17</v>
      </c>
      <c r="D6" s="25">
        <v>135</v>
      </c>
      <c r="E6" s="25">
        <v>0.5</v>
      </c>
      <c r="F6" s="26"/>
      <c r="G6" s="27"/>
      <c r="H6" s="28"/>
      <c r="I6" s="27">
        <v>0.02</v>
      </c>
      <c r="J6" s="26">
        <f t="shared" si="0"/>
        <v>0</v>
      </c>
    </row>
    <row r="7" s="17" customFormat="1" ht="18" customHeight="1" spans="1:10">
      <c r="A7" s="20">
        <v>4</v>
      </c>
      <c r="B7" s="23" t="s">
        <v>12</v>
      </c>
      <c r="C7" s="24" t="s">
        <v>18</v>
      </c>
      <c r="D7" s="25">
        <v>150</v>
      </c>
      <c r="E7" s="25">
        <v>0.75</v>
      </c>
      <c r="F7" s="26"/>
      <c r="G7" s="27"/>
      <c r="H7" s="28"/>
      <c r="I7" s="27">
        <v>0.02</v>
      </c>
      <c r="J7" s="26">
        <f t="shared" si="0"/>
        <v>0</v>
      </c>
    </row>
    <row r="8" s="17" customFormat="1" ht="18" customHeight="1" spans="1:10">
      <c r="A8" s="20">
        <v>5</v>
      </c>
      <c r="B8" s="23" t="s">
        <v>12</v>
      </c>
      <c r="C8" s="24" t="s">
        <v>19</v>
      </c>
      <c r="D8" s="25">
        <v>200</v>
      </c>
      <c r="E8" s="25">
        <v>1</v>
      </c>
      <c r="F8" s="26"/>
      <c r="G8" s="27"/>
      <c r="H8" s="28"/>
      <c r="I8" s="27">
        <v>0.1</v>
      </c>
      <c r="J8" s="26">
        <f t="shared" si="0"/>
        <v>0</v>
      </c>
    </row>
    <row r="9" s="17" customFormat="1" ht="18" customHeight="1" spans="1:10">
      <c r="A9" s="20">
        <v>6</v>
      </c>
      <c r="B9" s="23" t="s">
        <v>12</v>
      </c>
      <c r="C9" s="24" t="s">
        <v>20</v>
      </c>
      <c r="D9" s="25" t="s">
        <v>21</v>
      </c>
      <c r="E9" s="25">
        <v>1.2</v>
      </c>
      <c r="F9" s="26"/>
      <c r="G9" s="27"/>
      <c r="H9" s="28"/>
      <c r="I9" s="27">
        <v>0.1</v>
      </c>
      <c r="J9" s="26">
        <f t="shared" si="0"/>
        <v>0</v>
      </c>
    </row>
    <row r="10" s="17" customFormat="1" ht="18" customHeight="1" spans="1:10">
      <c r="A10" s="20">
        <v>7</v>
      </c>
      <c r="B10" s="23" t="s">
        <v>12</v>
      </c>
      <c r="C10" s="24" t="s">
        <v>22</v>
      </c>
      <c r="D10" s="25">
        <v>300</v>
      </c>
      <c r="E10" s="25">
        <v>1.6</v>
      </c>
      <c r="F10" s="26"/>
      <c r="G10" s="27"/>
      <c r="H10" s="28"/>
      <c r="I10" s="27">
        <v>0.1</v>
      </c>
      <c r="J10" s="26">
        <f t="shared" si="0"/>
        <v>0</v>
      </c>
    </row>
    <row r="11" s="17" customFormat="1" ht="18" customHeight="1" spans="1:10">
      <c r="A11" s="20">
        <v>8</v>
      </c>
      <c r="B11" s="23" t="s">
        <v>12</v>
      </c>
      <c r="C11" s="24" t="s">
        <v>23</v>
      </c>
      <c r="D11" s="25">
        <v>360</v>
      </c>
      <c r="E11" s="25">
        <v>1.9</v>
      </c>
      <c r="F11" s="26"/>
      <c r="G11" s="27"/>
      <c r="H11" s="28"/>
      <c r="I11" s="27">
        <v>0.05</v>
      </c>
      <c r="J11" s="26">
        <f t="shared" si="0"/>
        <v>0</v>
      </c>
    </row>
    <row r="12" s="17" customFormat="1" ht="18" customHeight="1" spans="1:10">
      <c r="A12" s="20">
        <v>9</v>
      </c>
      <c r="B12" s="29" t="s">
        <v>24</v>
      </c>
      <c r="C12" s="24" t="s">
        <v>19</v>
      </c>
      <c r="D12" s="25" t="s">
        <v>25</v>
      </c>
      <c r="E12" s="25">
        <v>0.5</v>
      </c>
      <c r="F12" s="26"/>
      <c r="G12" s="27"/>
      <c r="H12" s="28"/>
      <c r="I12" s="27">
        <v>0.03</v>
      </c>
      <c r="J12" s="26">
        <f t="shared" si="0"/>
        <v>0</v>
      </c>
    </row>
    <row r="13" s="17" customFormat="1" ht="18" customHeight="1" spans="1:10">
      <c r="A13" s="20">
        <v>10</v>
      </c>
      <c r="B13" s="30" t="s">
        <v>26</v>
      </c>
      <c r="C13" s="24" t="s">
        <v>27</v>
      </c>
      <c r="D13" s="25" t="s">
        <v>28</v>
      </c>
      <c r="E13" s="25" t="s">
        <v>29</v>
      </c>
      <c r="F13" s="26"/>
      <c r="G13" s="27"/>
      <c r="H13" s="28"/>
      <c r="I13" s="27">
        <v>0.05</v>
      </c>
      <c r="J13" s="26">
        <f t="shared" si="0"/>
        <v>0</v>
      </c>
    </row>
    <row r="14" s="17" customFormat="1" ht="18" customHeight="1" spans="1:10">
      <c r="A14" s="20">
        <v>11</v>
      </c>
      <c r="B14" s="30" t="s">
        <v>26</v>
      </c>
      <c r="C14" s="24" t="s">
        <v>17</v>
      </c>
      <c r="D14" s="25" t="s">
        <v>30</v>
      </c>
      <c r="E14" s="25">
        <v>0.75</v>
      </c>
      <c r="F14" s="26"/>
      <c r="G14" s="27"/>
      <c r="H14" s="28"/>
      <c r="I14" s="27">
        <v>0.05</v>
      </c>
      <c r="J14" s="26">
        <f t="shared" si="0"/>
        <v>0</v>
      </c>
    </row>
    <row r="15" s="17" customFormat="1" ht="18" customHeight="1" spans="1:10">
      <c r="A15" s="20">
        <v>12</v>
      </c>
      <c r="B15" s="23" t="s">
        <v>31</v>
      </c>
      <c r="C15" s="24" t="s">
        <v>13</v>
      </c>
      <c r="D15" s="27"/>
      <c r="E15" s="27"/>
      <c r="F15" s="26"/>
      <c r="G15" s="27"/>
      <c r="H15" s="28"/>
      <c r="I15" s="27">
        <v>0.01</v>
      </c>
      <c r="J15" s="26">
        <f t="shared" si="0"/>
        <v>0</v>
      </c>
    </row>
    <row r="16" s="17" customFormat="1" ht="18" customHeight="1" spans="1:10">
      <c r="A16" s="20">
        <v>13</v>
      </c>
      <c r="B16" s="23" t="s">
        <v>31</v>
      </c>
      <c r="C16" s="24" t="s">
        <v>15</v>
      </c>
      <c r="D16" s="27"/>
      <c r="E16" s="27"/>
      <c r="F16" s="26"/>
      <c r="G16" s="27"/>
      <c r="H16" s="28"/>
      <c r="I16" s="27">
        <v>0.05</v>
      </c>
      <c r="J16" s="26">
        <f t="shared" si="0"/>
        <v>0</v>
      </c>
    </row>
    <row r="17" s="17" customFormat="1" ht="18" customHeight="1" spans="1:10">
      <c r="A17" s="20">
        <v>14</v>
      </c>
      <c r="B17" s="23" t="s">
        <v>31</v>
      </c>
      <c r="C17" s="24" t="s">
        <v>17</v>
      </c>
      <c r="D17" s="27"/>
      <c r="E17" s="27"/>
      <c r="F17" s="26"/>
      <c r="G17" s="27"/>
      <c r="H17" s="28"/>
      <c r="I17" s="27">
        <v>0.02</v>
      </c>
      <c r="J17" s="26">
        <f t="shared" si="0"/>
        <v>0</v>
      </c>
    </row>
    <row r="18" s="17" customFormat="1" ht="18" customHeight="1" spans="1:10">
      <c r="A18" s="20">
        <v>15</v>
      </c>
      <c r="B18" s="23" t="s">
        <v>31</v>
      </c>
      <c r="C18" s="24" t="s">
        <v>18</v>
      </c>
      <c r="D18" s="27"/>
      <c r="E18" s="27"/>
      <c r="F18" s="26"/>
      <c r="G18" s="27"/>
      <c r="H18" s="28"/>
      <c r="I18" s="27">
        <v>0.02</v>
      </c>
      <c r="J18" s="26">
        <f t="shared" si="0"/>
        <v>0</v>
      </c>
    </row>
    <row r="19" s="17" customFormat="1" ht="18" customHeight="1" spans="1:10">
      <c r="A19" s="20">
        <v>16</v>
      </c>
      <c r="B19" s="23" t="s">
        <v>31</v>
      </c>
      <c r="C19" s="24" t="s">
        <v>19</v>
      </c>
      <c r="D19" s="27"/>
      <c r="E19" s="27"/>
      <c r="F19" s="26"/>
      <c r="G19" s="27"/>
      <c r="H19" s="28"/>
      <c r="I19" s="27">
        <v>0.05</v>
      </c>
      <c r="J19" s="26">
        <f t="shared" si="0"/>
        <v>0</v>
      </c>
    </row>
    <row r="20" s="17" customFormat="1" ht="18" customHeight="1" spans="1:10">
      <c r="A20" s="20">
        <v>17</v>
      </c>
      <c r="B20" s="23" t="s">
        <v>31</v>
      </c>
      <c r="C20" s="24" t="s">
        <v>20</v>
      </c>
      <c r="D20" s="27"/>
      <c r="E20" s="27"/>
      <c r="F20" s="26"/>
      <c r="G20" s="27"/>
      <c r="H20" s="28"/>
      <c r="I20" s="27">
        <v>0.05</v>
      </c>
      <c r="J20" s="26">
        <f t="shared" si="0"/>
        <v>0</v>
      </c>
    </row>
    <row r="21" s="17" customFormat="1" ht="18" customHeight="1" spans="1:10">
      <c r="A21" s="20">
        <v>18</v>
      </c>
      <c r="B21" s="23" t="s">
        <v>31</v>
      </c>
      <c r="C21" s="24" t="s">
        <v>22</v>
      </c>
      <c r="D21" s="27"/>
      <c r="E21" s="27"/>
      <c r="F21" s="26"/>
      <c r="G21" s="27"/>
      <c r="H21" s="28"/>
      <c r="I21" s="27">
        <v>0.05</v>
      </c>
      <c r="J21" s="26">
        <f t="shared" si="0"/>
        <v>0</v>
      </c>
    </row>
    <row r="22" s="17" customFormat="1" ht="18" customHeight="1" spans="1:10">
      <c r="A22" s="20">
        <v>19</v>
      </c>
      <c r="B22" s="23" t="s">
        <v>31</v>
      </c>
      <c r="C22" s="24" t="s">
        <v>23</v>
      </c>
      <c r="D22" s="27"/>
      <c r="E22" s="27"/>
      <c r="F22" s="26"/>
      <c r="G22" s="27"/>
      <c r="H22" s="28"/>
      <c r="I22" s="27">
        <v>0.03</v>
      </c>
      <c r="J22" s="26">
        <f t="shared" si="0"/>
        <v>0</v>
      </c>
    </row>
    <row r="23" s="17" customFormat="1" ht="18" customHeight="1" spans="1:10">
      <c r="A23" s="20">
        <v>20</v>
      </c>
      <c r="B23" s="30" t="s">
        <v>32</v>
      </c>
      <c r="C23" s="24" t="s">
        <v>27</v>
      </c>
      <c r="D23" s="27"/>
      <c r="E23" s="27"/>
      <c r="F23" s="26"/>
      <c r="G23" s="27"/>
      <c r="H23" s="28"/>
      <c r="I23" s="27">
        <v>0.02</v>
      </c>
      <c r="J23" s="26">
        <f t="shared" si="0"/>
        <v>0</v>
      </c>
    </row>
    <row r="24" s="17" customFormat="1" ht="18" customHeight="1" spans="1:10">
      <c r="A24" s="20">
        <v>21</v>
      </c>
      <c r="B24" s="30" t="s">
        <v>32</v>
      </c>
      <c r="C24" s="24" t="s">
        <v>17</v>
      </c>
      <c r="D24" s="27"/>
      <c r="E24" s="27"/>
      <c r="F24" s="26"/>
      <c r="G24" s="27"/>
      <c r="H24" s="28"/>
      <c r="I24" s="27">
        <v>0.02</v>
      </c>
      <c r="J24" s="26">
        <f t="shared" si="0"/>
        <v>0</v>
      </c>
    </row>
    <row r="25" s="17" customFormat="1" ht="18" customHeight="1" spans="1:10">
      <c r="A25" s="20">
        <v>22</v>
      </c>
      <c r="B25" s="31" t="s">
        <v>33</v>
      </c>
      <c r="C25" s="31"/>
      <c r="D25" s="31"/>
      <c r="E25" s="20"/>
      <c r="F25" s="20"/>
      <c r="G25" s="27"/>
      <c r="H25" s="27"/>
      <c r="I25" s="27">
        <v>0.1</v>
      </c>
      <c r="J25" s="26">
        <f t="shared" si="0"/>
        <v>0</v>
      </c>
    </row>
    <row r="26" s="17" customFormat="1" ht="18" customHeight="1" spans="1:10">
      <c r="A26" s="32" t="s">
        <v>34</v>
      </c>
      <c r="B26" s="33"/>
      <c r="C26" s="34"/>
      <c r="D26" s="35"/>
      <c r="E26" s="35"/>
      <c r="F26" s="35"/>
      <c r="G26" s="36"/>
      <c r="H26" s="36"/>
      <c r="I26" s="37">
        <f>SUM(I4:I25)</f>
        <v>1</v>
      </c>
      <c r="J26" s="38">
        <f>SUM(J4:J25)</f>
        <v>0</v>
      </c>
    </row>
    <row r="27" s="17" customFormat="1" ht="22" customHeight="1"/>
    <row r="28" s="17" customFormat="1" ht="22" customHeight="1"/>
    <row r="29" s="17" customFormat="1" ht="22" customHeight="1"/>
    <row r="30" s="17" customFormat="1" ht="22" customHeight="1"/>
    <row r="31" s="17" customFormat="1" ht="22" customHeight="1"/>
    <row r="32" s="17" customFormat="1" ht="22" customHeight="1"/>
    <row r="33" s="17" customFormat="1" ht="22" customHeight="1"/>
    <row r="34" s="17" customFormat="1" ht="22" customHeight="1"/>
    <row r="35" s="17" customFormat="1" ht="22" customHeight="1"/>
    <row r="36" s="17" customFormat="1" ht="22" customHeight="1"/>
    <row r="37" s="17" customFormat="1" ht="22" customHeight="1"/>
    <row r="38" s="17" customFormat="1" ht="22" customHeight="1"/>
    <row r="39" s="17" customFormat="1" ht="22" customHeight="1"/>
    <row r="40" s="17" customFormat="1" ht="22" customHeight="1"/>
    <row r="41" s="17" customFormat="1" ht="22" customHeight="1"/>
    <row r="42" s="17" customFormat="1" ht="22" customHeight="1"/>
    <row r="43" s="17" customFormat="1" ht="22" customHeight="1"/>
    <row r="44" s="17" customFormat="1" ht="22" customHeight="1"/>
    <row r="45" s="17" customFormat="1" ht="22" customHeight="1"/>
    <row r="46" s="17" customFormat="1" ht="22" customHeight="1"/>
    <row r="47" s="17" customFormat="1" ht="22" customHeight="1"/>
    <row r="48" s="17" customFormat="1" ht="22" customHeight="1"/>
    <row r="49" s="17" customFormat="1" ht="22" customHeight="1"/>
    <row r="50" s="17" customFormat="1" ht="22" customHeight="1"/>
    <row r="51" ht="22" customHeight="1" spans="1:9">
      <c r="A51" s="17"/>
      <c r="B51" s="17"/>
      <c r="C51" s="17"/>
      <c r="D51" s="17"/>
      <c r="E51" s="17"/>
      <c r="F51" s="17"/>
      <c r="G51" s="17"/>
      <c r="H51" s="17"/>
      <c r="I51" s="17"/>
    </row>
    <row r="52" ht="48" customHeight="1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  <row r="54" spans="1:9">
      <c r="A54" s="17"/>
      <c r="B54" s="17"/>
      <c r="C54" s="17"/>
      <c r="D54" s="17"/>
      <c r="E54" s="17"/>
      <c r="F54" s="17"/>
      <c r="G54" s="17"/>
      <c r="H54" s="17"/>
      <c r="I54" s="17"/>
    </row>
    <row r="55" spans="1:9">
      <c r="A55" s="17"/>
      <c r="B55" s="17"/>
      <c r="C55" s="17"/>
      <c r="D55" s="17"/>
      <c r="E55" s="17"/>
      <c r="F55" s="17"/>
      <c r="G55" s="17"/>
      <c r="H55" s="17"/>
      <c r="I55" s="17"/>
    </row>
    <row r="56" spans="1:9">
      <c r="A56" s="17"/>
      <c r="B56" s="17"/>
      <c r="C56" s="17"/>
      <c r="D56" s="17"/>
      <c r="E56" s="17"/>
      <c r="F56" s="17"/>
      <c r="G56" s="17"/>
      <c r="H56" s="17"/>
      <c r="I56" s="17"/>
    </row>
    <row r="57" spans="1:9">
      <c r="A57" s="17"/>
      <c r="B57" s="17"/>
      <c r="C57" s="17"/>
      <c r="D57" s="17"/>
      <c r="E57" s="17"/>
      <c r="F57" s="17"/>
      <c r="G57" s="17"/>
      <c r="H57" s="17"/>
      <c r="I57" s="17"/>
    </row>
  </sheetData>
  <mergeCells count="4">
    <mergeCell ref="A1:J1"/>
    <mergeCell ref="A2:J2"/>
    <mergeCell ref="B25:D25"/>
    <mergeCell ref="B26:D26"/>
  </mergeCells>
  <pageMargins left="0.511805555555556" right="0.393055555555556" top="0.472222222222222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2" sqref="A2:J13"/>
    </sheetView>
  </sheetViews>
  <sheetFormatPr defaultColWidth="9" defaultRowHeight="13.5"/>
  <cols>
    <col min="1" max="1" width="4.375" style="1" customWidth="1"/>
    <col min="2" max="2" width="19.125" customWidth="1"/>
    <col min="3" max="3" width="8.125" customWidth="1"/>
    <col min="4" max="4" width="12.5" style="1" customWidth="1"/>
    <col min="5" max="5" width="10.375" customWidth="1"/>
    <col min="6" max="6" width="13.125" style="2" customWidth="1"/>
    <col min="7" max="7" width="11.5" customWidth="1"/>
    <col min="8" max="8" width="22.625" customWidth="1"/>
    <col min="9" max="9" width="13.125" style="2" customWidth="1"/>
    <col min="11" max="11" width="5.125" customWidth="1"/>
    <col min="12" max="12" width="10.875" style="1" customWidth="1"/>
  </cols>
  <sheetData>
    <row r="1" spans="1:12">
      <c r="L1"/>
    </row>
    <row r="2" s="1" customFormat="1" ht="39" customHeight="1" spans="1:12">
      <c r="A2" s="3" t="s">
        <v>2</v>
      </c>
      <c r="B2" s="3" t="s">
        <v>35</v>
      </c>
      <c r="C2" s="3" t="s">
        <v>4</v>
      </c>
      <c r="D2" s="3" t="s">
        <v>5</v>
      </c>
      <c r="E2" s="3" t="s">
        <v>6</v>
      </c>
      <c r="F2" s="4" t="s">
        <v>36</v>
      </c>
      <c r="G2" s="3" t="s">
        <v>37</v>
      </c>
      <c r="H2" s="3" t="s">
        <v>35</v>
      </c>
      <c r="I2" s="5" t="s">
        <v>36</v>
      </c>
      <c r="J2" s="3" t="s">
        <v>38</v>
      </c>
      <c r="K2" s="6"/>
      <c r="L2" s="7" t="s">
        <v>39</v>
      </c>
    </row>
    <row r="3" ht="16.5" customHeight="1" spans="1:12">
      <c r="A3" s="8">
        <v>1</v>
      </c>
      <c r="B3" s="9" t="s">
        <v>12</v>
      </c>
      <c r="C3" s="10" t="s">
        <v>13</v>
      </c>
      <c r="D3" s="8" t="s">
        <v>14</v>
      </c>
      <c r="E3" s="10">
        <v>0.3</v>
      </c>
      <c r="F3" s="11">
        <v>12000</v>
      </c>
      <c r="G3" s="10">
        <v>16800</v>
      </c>
      <c r="H3" s="12" t="s">
        <v>40</v>
      </c>
      <c r="I3" s="13">
        <v>14000</v>
      </c>
      <c r="J3" s="10"/>
      <c r="L3" s="14">
        <v>11327</v>
      </c>
    </row>
    <row r="4" ht="16.5" customHeight="1" spans="1:12">
      <c r="A4" s="8">
        <v>2</v>
      </c>
      <c r="B4" s="9" t="s">
        <v>12</v>
      </c>
      <c r="C4" s="10" t="s">
        <v>15</v>
      </c>
      <c r="D4" s="8" t="s">
        <v>16</v>
      </c>
      <c r="E4" s="10">
        <v>0.4</v>
      </c>
      <c r="F4" s="11">
        <v>13000</v>
      </c>
      <c r="G4" s="10">
        <v>18500</v>
      </c>
      <c r="H4" s="12" t="s">
        <v>41</v>
      </c>
      <c r="I4" s="13">
        <v>15500</v>
      </c>
      <c r="J4" s="10"/>
      <c r="L4" s="14">
        <v>12212</v>
      </c>
    </row>
    <row r="5" ht="16.5" customHeight="1" spans="1:12">
      <c r="A5" s="8">
        <v>3</v>
      </c>
      <c r="B5" s="9" t="s">
        <v>12</v>
      </c>
      <c r="C5" s="10" t="s">
        <v>17</v>
      </c>
      <c r="D5" s="8">
        <v>135</v>
      </c>
      <c r="E5" s="10">
        <v>0.5</v>
      </c>
      <c r="F5" s="11">
        <v>15000</v>
      </c>
      <c r="G5" s="10">
        <v>20000</v>
      </c>
      <c r="H5" s="12" t="s">
        <v>42</v>
      </c>
      <c r="I5" s="13">
        <v>18500</v>
      </c>
      <c r="J5" s="10"/>
      <c r="L5" s="14"/>
    </row>
    <row r="6" ht="16.5" customHeight="1" spans="1:12">
      <c r="A6" s="8">
        <v>4</v>
      </c>
      <c r="B6" s="9" t="s">
        <v>12</v>
      </c>
      <c r="C6" s="10" t="s">
        <v>18</v>
      </c>
      <c r="D6" s="8">
        <v>150</v>
      </c>
      <c r="E6" s="10">
        <v>0.75</v>
      </c>
      <c r="F6" s="11">
        <v>17500</v>
      </c>
      <c r="G6" s="10">
        <v>21000</v>
      </c>
      <c r="H6" s="12" t="s">
        <v>43</v>
      </c>
      <c r="I6" s="13">
        <v>21000</v>
      </c>
      <c r="J6" s="10"/>
      <c r="L6" s="14"/>
    </row>
    <row r="7" ht="16.5" customHeight="1" spans="1:12">
      <c r="A7" s="8">
        <v>5</v>
      </c>
      <c r="B7" s="9" t="s">
        <v>12</v>
      </c>
      <c r="C7" s="10" t="s">
        <v>19</v>
      </c>
      <c r="D7" s="8">
        <v>200</v>
      </c>
      <c r="E7" s="10">
        <v>1</v>
      </c>
      <c r="F7" s="11">
        <v>22000</v>
      </c>
      <c r="G7" s="10">
        <v>26500</v>
      </c>
      <c r="H7" s="12" t="s">
        <v>44</v>
      </c>
      <c r="I7" s="13">
        <v>27000</v>
      </c>
      <c r="J7" s="10"/>
      <c r="L7" s="14">
        <v>18584</v>
      </c>
    </row>
    <row r="8" ht="16.5" customHeight="1" spans="1:12">
      <c r="A8" s="8">
        <v>6</v>
      </c>
      <c r="B8" s="9" t="s">
        <v>12</v>
      </c>
      <c r="C8" s="10" t="s">
        <v>20</v>
      </c>
      <c r="D8" s="8" t="s">
        <v>21</v>
      </c>
      <c r="E8" s="10">
        <v>1.2</v>
      </c>
      <c r="F8" s="11">
        <v>23000</v>
      </c>
      <c r="G8" s="10">
        <v>30900</v>
      </c>
      <c r="H8" s="12" t="s">
        <v>45</v>
      </c>
      <c r="I8" s="13">
        <v>28000</v>
      </c>
      <c r="J8" s="10"/>
      <c r="L8" s="14">
        <v>20000</v>
      </c>
    </row>
    <row r="9" ht="16.5" customHeight="1" spans="1:12">
      <c r="A9" s="8">
        <v>7</v>
      </c>
      <c r="B9" s="9" t="s">
        <v>12</v>
      </c>
      <c r="C9" s="10" t="s">
        <v>22</v>
      </c>
      <c r="D9" s="8">
        <v>300</v>
      </c>
      <c r="E9" s="10">
        <v>1.6</v>
      </c>
      <c r="F9" s="11">
        <v>27000</v>
      </c>
      <c r="G9" s="10">
        <v>43100</v>
      </c>
      <c r="H9" s="12" t="s">
        <v>46</v>
      </c>
      <c r="I9" s="13">
        <v>33000</v>
      </c>
      <c r="J9" s="10"/>
      <c r="L9" s="14">
        <v>26540</v>
      </c>
    </row>
    <row r="10" ht="16.5" customHeight="1" spans="1:12">
      <c r="A10" s="8">
        <v>8</v>
      </c>
      <c r="B10" s="9" t="s">
        <v>12</v>
      </c>
      <c r="C10" s="10" t="s">
        <v>23</v>
      </c>
      <c r="D10" s="8">
        <v>360</v>
      </c>
      <c r="E10" s="10">
        <v>1.9</v>
      </c>
      <c r="F10" s="11">
        <v>35000</v>
      </c>
      <c r="G10" s="10">
        <v>47800</v>
      </c>
      <c r="H10" s="12" t="s">
        <v>47</v>
      </c>
      <c r="I10" s="13">
        <v>42000</v>
      </c>
      <c r="J10" s="10"/>
      <c r="L10" s="14">
        <v>28319</v>
      </c>
    </row>
    <row r="11" ht="16.5" customHeight="1" spans="1:12">
      <c r="A11" s="8">
        <v>9</v>
      </c>
      <c r="B11" s="9" t="s">
        <v>24</v>
      </c>
      <c r="C11" s="10" t="s">
        <v>19</v>
      </c>
      <c r="D11" s="8" t="s">
        <v>25</v>
      </c>
      <c r="E11" s="10">
        <v>0.5</v>
      </c>
      <c r="F11" s="11">
        <v>29000</v>
      </c>
      <c r="G11" s="10">
        <v>33000</v>
      </c>
      <c r="H11" s="15" t="s">
        <v>48</v>
      </c>
      <c r="I11" s="16" t="s">
        <v>48</v>
      </c>
      <c r="J11" s="10"/>
    </row>
    <row r="12" ht="16.5" customHeight="1" spans="1:12">
      <c r="A12" s="8">
        <v>10</v>
      </c>
      <c r="B12" s="9" t="s">
        <v>26</v>
      </c>
      <c r="C12" s="10" t="s">
        <v>27</v>
      </c>
      <c r="D12" s="8" t="s">
        <v>28</v>
      </c>
      <c r="E12" s="10" t="s">
        <v>29</v>
      </c>
      <c r="F12" s="11">
        <v>18000</v>
      </c>
      <c r="G12" s="10"/>
      <c r="H12" s="12" t="s">
        <v>49</v>
      </c>
      <c r="I12" s="13">
        <v>21000</v>
      </c>
      <c r="J12" s="10"/>
    </row>
    <row r="13" ht="16.5" customHeight="1" spans="1:12">
      <c r="A13" s="8">
        <v>11</v>
      </c>
      <c r="B13" s="9" t="s">
        <v>26</v>
      </c>
      <c r="C13" s="10" t="s">
        <v>17</v>
      </c>
      <c r="D13" s="8" t="s">
        <v>30</v>
      </c>
      <c r="E13" s="10">
        <v>0.75</v>
      </c>
      <c r="F13" s="11">
        <v>24800</v>
      </c>
      <c r="G13" s="10"/>
      <c r="H13" s="12" t="s">
        <v>50</v>
      </c>
      <c r="I13" s="13">
        <v>29300</v>
      </c>
      <c r="J13" s="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月租报价</vt:lpstr>
      <vt:lpstr>上限价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田科桥</cp:lastModifiedBy>
  <dcterms:created xsi:type="dcterms:W3CDTF">2024-04-10T01:06:00Z</dcterms:created>
  <dcterms:modified xsi:type="dcterms:W3CDTF">2026-02-02T03:00:03Z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61C87CF9525D46FB95984C9E7F73C534_13</vt:lpwstr>
  </property>
  <property fmtid="{D5CDD505-2E9C-101B-9397-08002B2CF9AE}" pid="3" name="KSOProductBuildVer">
    <vt:lpwstr>2052-12.1.0.23542</vt:lpwstr>
  </property>
</Properties>
</file>